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29040" windowHeight="15840"/>
  </bookViews>
  <sheets>
    <sheet name="50 неделя 2025 года" sheetId="1" r:id="rId1"/>
  </sheets>
  <definedNames>
    <definedName name="_xlnm._FilterDatabase" localSheetId="0" hidden="1">'50 неделя 2025 года'!#REF!</definedName>
    <definedName name="_xlnm.Print_Area" localSheetId="0">'50 неделя 2025 года'!$A$1:$E$167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1" l="1"/>
  <c r="B12" i="1"/>
  <c r="B11" i="1"/>
  <c r="B10" i="1"/>
  <c r="B9" i="1"/>
  <c r="B8" i="1"/>
  <c r="B7" i="1"/>
  <c r="B6" i="1"/>
  <c r="B131" i="1"/>
  <c r="B130" i="1"/>
  <c r="B127" i="1"/>
  <c r="B126" i="1"/>
  <c r="B78" i="1"/>
  <c r="B54" i="1"/>
  <c r="B53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5" i="1"/>
  <c r="B4" i="1"/>
  <c r="B104" i="1"/>
  <c r="B103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38" i="1"/>
  <c r="B37" i="1"/>
  <c r="B36" i="1"/>
  <c r="B35" i="1"/>
  <c r="B34" i="1"/>
  <c r="B33" i="1"/>
  <c r="B32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5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0" i="1"/>
  <c r="B79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</calcChain>
</file>

<file path=xl/sharedStrings.xml><?xml version="1.0" encoding="utf-8"?>
<sst xmlns="http://schemas.openxmlformats.org/spreadsheetml/2006/main" count="321" uniqueCount="93">
  <si>
    <t>Время МСК</t>
  </si>
  <si>
    <t>Понедельник, 08.12.2025</t>
  </si>
  <si>
    <t>Новости</t>
  </si>
  <si>
    <t>Программа "Белорусский стандарт"</t>
  </si>
  <si>
    <t>Программа "Понять. Простить"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</si>
  <si>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</si>
  <si>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</si>
  <si>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</si>
  <si>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</si>
  <si>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Программа "Дела судебные. Деньги верните!"</t>
  </si>
  <si>
    <t xml:space="preserve">Телевикторина "Миллион за 5 минут" </t>
  </si>
  <si>
    <t xml:space="preserve">Телевикторина "Игра в кино" </t>
  </si>
  <si>
    <t>Первый Евразийский канал</t>
  </si>
  <si>
    <t>Вторник, 09.12.2025</t>
  </si>
  <si>
    <t>Телевикторина "Миллион за 5 минут"</t>
  </si>
  <si>
    <t>Телевикторина "Игра в кино"</t>
  </si>
  <si>
    <t>Программа "Наше кино. История большой любви"</t>
  </si>
  <si>
    <t>Среда, 10.12.2025</t>
  </si>
  <si>
    <t>Х/ф "Месть и закон"</t>
  </si>
  <si>
    <t>Х/ф "Танцуй, танцуй"</t>
  </si>
  <si>
    <t>Четверг, 11.12.2025</t>
  </si>
  <si>
    <t>Программа "Обману. Нет"</t>
  </si>
  <si>
    <t xml:space="preserve">Телевикторина "ИГРА В КИНО. ЧЕМПИОНАТ МИРА" </t>
  </si>
  <si>
    <t>Пятница, 12.12.2025</t>
  </si>
  <si>
    <t>Суббота, 13.12.2025</t>
  </si>
  <si>
    <t xml:space="preserve">Мультфильмы </t>
  </si>
  <si>
    <t>Программа "Всё, как у людей"</t>
  </si>
  <si>
    <r>
      <t xml:space="preserve">Программа "Рожденные в СССР". </t>
    </r>
    <r>
      <rPr>
        <b/>
        <sz val="11"/>
        <rFont val="Calibri"/>
        <family val="2"/>
        <charset val="204"/>
        <scheme val="minor"/>
      </rPr>
      <t>К 100-летию В. Шаинского</t>
    </r>
  </si>
  <si>
    <t>Программа "Исторический детектив с Николаем Валуевым"</t>
  </si>
  <si>
    <t>Телевикторина "Игра в кино. Мультфильмы"</t>
  </si>
  <si>
    <t>Х/ф "Финист - Ясный сокол"</t>
  </si>
  <si>
    <t>Т/с "Гардемарины, вперед!"</t>
  </si>
  <si>
    <t>Воскресенье, 14.12.2025</t>
  </si>
  <si>
    <t>Программа "Диктор делает"</t>
  </si>
  <si>
    <t>Программа "ФазендаЛайф"</t>
  </si>
  <si>
    <t>Итоговая программа "Вместе"</t>
  </si>
  <si>
    <t>Суб титры</t>
  </si>
  <si>
    <t>Возр. огр.</t>
  </si>
  <si>
    <r>
      <t xml:space="preserve">Программа "Наше кино. Неувядающие" </t>
    </r>
    <r>
      <rPr>
        <b/>
        <sz val="11"/>
        <rFont val="Calibri"/>
        <family val="2"/>
        <charset val="204"/>
        <scheme val="minor"/>
      </rPr>
      <t xml:space="preserve">К юбилею Е. Стеблова 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</si>
  <si>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3-6 серии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</si>
  <si>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6-8 серии</t>
    </r>
  </si>
  <si>
    <r>
      <rPr>
        <b/>
        <sz val="11"/>
        <rFont val="Calibri"/>
        <family val="2"/>
        <charset val="204"/>
        <scheme val="minor"/>
      </rPr>
      <t xml:space="preserve">Т/с "Жить сначала" </t>
    </r>
    <r>
      <rPr>
        <sz val="11"/>
        <rFont val="Calibri"/>
        <family val="2"/>
        <charset val="204"/>
        <scheme val="minor"/>
      </rPr>
      <t>11-14 серии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</si>
  <si>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14-16 серии</t>
    </r>
  </si>
  <si>
    <t>Х/ф"Юность Петра"</t>
  </si>
  <si>
    <t>Вместе каждый день</t>
  </si>
  <si>
    <t>Мультфильмы</t>
  </si>
  <si>
    <t>16+</t>
  </si>
  <si>
    <t>12+</t>
  </si>
  <si>
    <t>6+</t>
  </si>
  <si>
    <t xml:space="preserve">Телевикторина "Миллион за 5 минут. Дети" </t>
  </si>
  <si>
    <t>Программа "Наше кино. Неувядающие" М. Светин</t>
  </si>
  <si>
    <t>+</t>
  </si>
  <si>
    <r>
      <t xml:space="preserve">Х/ф "Я шагаю по Москве" К юбилею Е. Стеблова </t>
    </r>
    <r>
      <rPr>
        <sz val="11"/>
        <rFont val="Calibri"/>
        <family val="2"/>
        <charset val="204"/>
        <scheme val="minor"/>
      </rPr>
      <t>Комедия, молодежный фильм, киноповесть. Режиссер: Георгий Данелия. В ролях: Никита Михалков, Алексей Локтев, Галина Польских, Евгений Стеблов, Инна Титова и др. СССР, 1963г.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</si>
  <si>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</si>
  <si>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rPr>
        <b/>
        <sz val="11"/>
        <rFont val="Calibri"/>
        <family val="2"/>
        <charset val="204"/>
        <scheme val="minor"/>
      </rPr>
      <t>Х/ф "Приключения принца Флоризеля"</t>
    </r>
    <r>
      <rPr>
        <sz val="11"/>
        <rFont val="Calibri"/>
        <family val="2"/>
        <charset val="204"/>
        <scheme val="minor"/>
      </rPr>
      <t xml:space="preserve"> Приключения, экранизация, комедия. Режиссер: Евгений Татарский. В ролях: Олег Даль, Донатас Банионис, Игорь Дмитриев, Любовь Полищук и др. СССР, 1979г.</t>
    </r>
  </si>
  <si>
    <r>
      <t>Х/ф "Финист - Ясный сокол" К 100-летию В. Шаинского</t>
    </r>
    <r>
      <rPr>
        <sz val="11"/>
        <rFont val="Calibri"/>
        <family val="2"/>
        <charset val="204"/>
        <scheme val="minor"/>
      </rPr>
      <t xml:space="preserve"> Мюзикл, фэнтези, мелодрама, приключения, семейный. Режиссер: Геннадий Васильев. В ролях: Вячеслав Воскресенский, Светлана Орлова, Михаил Кононов и др. СССР, 1975г.</t>
    </r>
  </si>
  <si>
    <r>
      <t xml:space="preserve">Х/ф "Юность Петра" </t>
    </r>
    <r>
      <rPr>
        <sz val="11"/>
        <rFont val="Calibri"/>
        <family val="2"/>
        <charset val="204"/>
      </rPr>
      <t>Биография, исторический фильм, драма, приключения. Режиссер: Сергей Герасимов. В ролях: Дмитрий Золотухин, Тамара Макарова, Наталья Бондарчук, Николай Ерёменко (мл) и др. СССР, ГДР. 1980г.</t>
    </r>
  </si>
  <si>
    <r>
      <t xml:space="preserve">Х/ф "В начале славных дел" </t>
    </r>
    <r>
      <rPr>
        <sz val="11"/>
        <rFont val="Calibri"/>
        <family val="2"/>
        <charset val="204"/>
      </rPr>
      <t>Биография, исторический фильм, драма, приключения. Режиссер: Сергей Герасимов. В ролях: Дмитрий Золотухин, Тамара Макарова, Наталья Бондарчук, Николай Ерёменко (мл) и др. СССР, ГДР. 1980г.</t>
    </r>
  </si>
  <si>
    <r>
      <rPr>
        <b/>
        <sz val="11"/>
        <rFont val="Calibri"/>
        <family val="2"/>
        <charset val="204"/>
        <scheme val="minor"/>
      </rPr>
      <t>Х/ф "Александр Невский"</t>
    </r>
    <r>
      <rPr>
        <sz val="11"/>
        <rFont val="Calibri"/>
        <family val="2"/>
        <charset val="204"/>
        <scheme val="minor"/>
      </rPr>
      <t xml:space="preserve"> Военный, биография, драма, боевик, история. Режиссер: Сергей Эйзенштейн, Дмитрий Васильев, Борис Иванов. В ролях: Николай Черкасов, Николай Охлопков, Андрей Абрикосов и др. СССР, 1938г.</t>
    </r>
  </si>
  <si>
    <r>
      <t>Х/ф "Старый знакомый" К 95-летию Н. Рыбникова</t>
    </r>
    <r>
      <rPr>
        <sz val="11"/>
        <rFont val="Calibri"/>
        <family val="2"/>
        <charset val="204"/>
        <scheme val="minor"/>
      </rPr>
      <t xml:space="preserve">  Комедия. Режиссеры: Игорь Ильинский, Аркадий Кольцатый. В ролях: Игорь Ильинский, Николай Рыбников, Владимир Этуш, Сергей Филиппов и др. СССР, 1969г.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</si>
  <si>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Сказка, экранизация. Режиссер: Александр Птушко. В ролях: Сергей Столяров, Алла Ларионова, Михаил Трояновский, Надир Малишевский и др. СССР, 1952г.</t>
    </r>
  </si>
  <si>
    <r>
      <rPr>
        <b/>
        <sz val="11"/>
        <rFont val="Calibri"/>
        <family val="2"/>
        <charset val="204"/>
        <scheme val="minor"/>
      </rPr>
      <t xml:space="preserve">Х/ф "Финист - Ясный сокол" </t>
    </r>
    <r>
      <rPr>
        <sz val="11"/>
        <rFont val="Calibri"/>
        <family val="2"/>
        <charset val="204"/>
        <scheme val="minor"/>
      </rPr>
      <t>Мюзикл, фэнтези, мелодрама, приключения, семейный. Режиссер: Геннадий Васильев. В ролях: Вячеслав Воскресенский, Светлана Орлова, Михаил Кононов и др. СССР, 1975г.</t>
    </r>
  </si>
  <si>
    <r>
      <t>Х/ф "Царская охота"</t>
    </r>
    <r>
      <rPr>
        <sz val="11"/>
        <rFont val="Calibri"/>
        <family val="2"/>
        <charset val="204"/>
        <scheme val="minor"/>
      </rPr>
      <t xml:space="preserve"> Драма, исторический фильм. Режиссер: Виталий Мельников. В ролях: Николай Ерёменко (мл), Светлана Крючкова, Анна Самохина, Михаил Кононов и др. СССР, Италия, Чехословакия. 1990г.</t>
    </r>
  </si>
  <si>
    <r>
      <rPr>
        <b/>
        <sz val="11"/>
        <rFont val="Calibri"/>
        <family val="2"/>
        <charset val="204"/>
        <scheme val="minor"/>
      </rPr>
      <t>Т/с "Школа выживания от одинокой женщины с тремя детьми в условиях кризиса"</t>
    </r>
    <r>
      <rPr>
        <sz val="11"/>
        <rFont val="Calibri"/>
        <family val="2"/>
        <charset val="204"/>
        <scheme val="minor"/>
      </rPr>
      <t xml:space="preserve"> Комедия. Режиссеры: Сахат Дурсунов, Андрей Морозов, Андрей Абашкин. В ролях: Наталия Медведева, Катрин Асси, Иван Оранский и др. Россия, 2015г.</t>
    </r>
  </si>
  <si>
    <r>
      <rPr>
        <b/>
        <sz val="11"/>
        <rFont val="Calibri"/>
        <family val="2"/>
        <charset val="204"/>
        <scheme val="minor"/>
      </rPr>
      <t>Т/с "Подкидыш"</t>
    </r>
    <r>
      <rPr>
        <sz val="11"/>
        <rFont val="Calibri"/>
        <family val="2"/>
        <charset val="204"/>
        <scheme val="minor"/>
      </rPr>
      <t xml:space="preserve"> 1-3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</si>
  <si>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>Т/с "Подкидыш"</t>
    </r>
    <r>
      <rPr>
        <sz val="11"/>
        <rFont val="Calibri"/>
        <family val="2"/>
        <charset val="204"/>
        <scheme val="minor"/>
      </rPr>
      <t xml:space="preserve"> 4-6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</si>
  <si>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 xml:space="preserve">Т/с "Подкидыш" </t>
    </r>
    <r>
      <rPr>
        <sz val="11"/>
        <rFont val="Calibri"/>
        <family val="2"/>
        <charset val="204"/>
        <scheme val="minor"/>
      </rPr>
      <t>7-9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</si>
  <si>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>Т/с "Подкидыш"</t>
    </r>
    <r>
      <rPr>
        <sz val="11"/>
        <rFont val="Calibri"/>
        <family val="2"/>
        <charset val="204"/>
        <scheme val="minor"/>
      </rPr>
      <t xml:space="preserve"> 10-12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</si>
  <si>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 серия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</si>
  <si>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1-2 серии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</si>
  <si>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9 серия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</si>
  <si>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 xml:space="preserve">Т/с "Жить сначала" </t>
    </r>
    <r>
      <rPr>
        <sz val="11"/>
        <rFont val="Calibri"/>
        <family val="2"/>
        <charset val="204"/>
        <scheme val="minor"/>
      </rPr>
      <t>10-11 серии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</si>
  <si>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"Гардемарины, вперед!"</t>
    </r>
    <r>
      <rPr>
        <sz val="11"/>
        <rFont val="Calibri"/>
        <family val="2"/>
        <charset val="204"/>
        <scheme val="minor"/>
      </rPr>
      <t xml:space="preserve"> </t>
    </r>
    <r>
      <rPr>
        <b/>
        <sz val="11"/>
        <rFont val="Calibri"/>
        <family val="2"/>
        <charset val="204"/>
        <scheme val="minor"/>
      </rPr>
      <t>К юбилею С. Дружининой</t>
    </r>
    <r>
      <rPr>
        <sz val="11"/>
        <rFont val="Calibri"/>
        <family val="2"/>
        <charset val="204"/>
        <scheme val="minor"/>
      </rPr>
      <t xml:space="preserve"> Исторический фильм, приключения, экранизация. Режиссер: Светлана Дружинина. В ролях: Сергей Жигунов, Дмитрий Харатьян, Владимир Шевельков, Татьяна Лютаева и др. СССР, 1987г.</t>
    </r>
  </si>
  <si>
    <t>Местное время</t>
  </si>
  <si>
    <t>МИР+4</t>
  </si>
  <si>
    <t>18+</t>
  </si>
  <si>
    <r>
      <t xml:space="preserve">Х/ф "В зоне особого внимания" </t>
    </r>
    <r>
      <rPr>
        <sz val="11"/>
        <rFont val="Calibri"/>
        <family val="2"/>
        <charset val="204"/>
      </rPr>
      <t>Боевик, приключения. Режиссер: Андрей Малюков. В ролях: Борис Галкин, Михаил Волонтир, Сергей Волкош, Игорь Иванов, Анатолий Кузнецов и др.СССР. 1977г.</t>
    </r>
  </si>
  <si>
    <t>Х/ф "В зоне особого внимания"</t>
  </si>
  <si>
    <r>
      <t xml:space="preserve">Х/ф "Ответный ход" </t>
    </r>
    <r>
      <rPr>
        <sz val="11"/>
        <rFont val="Calibri"/>
        <family val="2"/>
        <charset val="204"/>
      </rPr>
      <t>Боевик. Режиссер: Михаил Туманишвили. В ролях: Борис Галкин, Михаил Волонтир, Вадим Спиридонов, Елена Глебова, Анатолий Кузнецов и др. СССР. 1981г.</t>
    </r>
  </si>
  <si>
    <r>
      <t>Х/ф "Одиночное плавание"</t>
    </r>
    <r>
      <rPr>
        <sz val="11"/>
        <rFont val="Calibri"/>
        <family val="2"/>
        <charset val="204"/>
        <scheme val="minor"/>
      </rPr>
      <t xml:space="preserve"> Боевик. Режиссер: Михаил Туманишвили. В ролях: Михаил Ножкин, Александр Фатюшин, Сергей Насибов, Нартай Бегалин и др. СССР. 1985г.</t>
    </r>
  </si>
  <si>
    <t>Х/ф "Одиночное плавание"</t>
  </si>
  <si>
    <r>
      <t>Х/ф "Случай в квадрате 36-80"</t>
    </r>
    <r>
      <rPr>
        <sz val="11"/>
        <rFont val="Calibri"/>
        <family val="2"/>
        <charset val="204"/>
        <scheme val="minor"/>
      </rPr>
      <t xml:space="preserve"> Приключения. Режиссер: Михаил Туманишвили. В ролях: Борис Щербаков, Михаил Волонтир, Анатолий Кузнецов, Владимир Седов и др. СССР. 1982г.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</si>
  <si>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1-2 серии Приключения, военный фильм. Режиссер: Вадим Костроменко. В ролях: Анатолий Котенёв, Лариса Гузеева, Вячеслав Богатырёв, Сергей Быстрицкий и др. СССР. 1986-1987гг.</t>
    </r>
  </si>
  <si>
    <r>
      <t>Т/с "Секретный фарватер"</t>
    </r>
    <r>
      <rPr>
        <sz val="11"/>
        <rFont val="Calibri"/>
        <family val="2"/>
        <charset val="204"/>
      </rPr>
      <t xml:space="preserve"> 2-3 серии Приключения, военный фильм. Режиссер: Вадим Костроменко. В ролях: Анатолий Котенёв, Лариса Гузеева, Вячеслав Богатырёв, Сергей Быстрицкий и др. СССР. 1986-1987гг.</t>
    </r>
  </si>
  <si>
    <r>
      <t>Т/с "Секретный фарватер"</t>
    </r>
    <r>
      <rPr>
        <sz val="11"/>
        <rFont val="Calibri"/>
        <family val="2"/>
        <charset val="204"/>
      </rPr>
      <t xml:space="preserve"> 3-4 серии</t>
    </r>
  </si>
  <si>
    <r>
      <rPr>
        <b/>
        <sz val="11"/>
        <rFont val="Calibri"/>
        <family val="2"/>
        <charset val="204"/>
        <scheme val="minor"/>
      </rPr>
      <t xml:space="preserve">Х/ф "Месть и закон" </t>
    </r>
    <r>
      <rPr>
        <sz val="1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</si>
  <si>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t>Х/ф "Испытание верности"</t>
    </r>
    <r>
      <rPr>
        <sz val="11"/>
        <rFont val="Calibri"/>
        <family val="2"/>
        <charset val="204"/>
        <scheme val="minor"/>
      </rPr>
      <t xml:space="preserve"> Мелодрама. Режиссер: Иван Пырьев. В ролях: Сергей Ромоданов, Марина Ладынина, Леонид Галлис, Василий Топорков и др. СССР. 1954г.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</si>
  <si>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</t>
    </r>
  </si>
  <si>
    <r>
      <rPr>
        <b/>
        <sz val="11"/>
        <color rgb="FFFF0000"/>
        <rFont val="Calibri"/>
        <family val="2"/>
        <charset val="204"/>
        <scheme val="minor"/>
      </rPr>
      <t xml:space="preserve">Т/с "Динозавр" </t>
    </r>
    <r>
      <rPr>
        <sz val="11"/>
        <color rgb="FFFF0000"/>
        <rFont val="Calibri"/>
        <family val="2"/>
        <charset val="204"/>
        <scheme val="minor"/>
      </rPr>
      <t>1-5 серии Криминальный фильм, мелодрама. Режиссеры: Евгений Серов, Всеволод Аравин, Олег Компасов. В ролях: Андрей Смирнов, Александр Панкратов-Чёрный, Евгений Миллер, Анна Васильева-Абрамович и др. Россия. 2018г.</t>
    </r>
  </si>
  <si>
    <r>
      <rPr>
        <b/>
        <sz val="11"/>
        <color rgb="FFFF0000"/>
        <rFont val="Calibri"/>
        <family val="2"/>
        <charset val="204"/>
        <scheme val="minor"/>
      </rPr>
      <t>Т/с "Динозавр"</t>
    </r>
    <r>
      <rPr>
        <sz val="11"/>
        <color rgb="FFFF0000"/>
        <rFont val="Calibri"/>
        <family val="2"/>
        <charset val="204"/>
        <scheme val="minor"/>
      </rPr>
      <t xml:space="preserve"> 5- 10 серии </t>
    </r>
  </si>
  <si>
    <r>
      <rPr>
        <b/>
        <sz val="11"/>
        <color rgb="FFFF0000"/>
        <rFont val="Calibri"/>
        <family val="2"/>
        <charset val="204"/>
        <scheme val="minor"/>
      </rPr>
      <t xml:space="preserve">Х/ф "Первый учитель" </t>
    </r>
    <r>
      <rPr>
        <sz val="11"/>
        <color rgb="FFFF0000"/>
        <rFont val="Calibri"/>
        <family val="2"/>
        <charset val="204"/>
        <scheme val="minor"/>
      </rPr>
      <t xml:space="preserve">Драма. Режиссер: Андрей Кончаловский. В ролях: Болот Бейшеналиев, Наталия Аринбасарова, Даркуль Куюкова, Идрис Ногайбаев и др. СССР, 1965г. </t>
    </r>
  </si>
  <si>
    <r>
      <rPr>
        <b/>
        <sz val="11"/>
        <color rgb="FFFF0000"/>
        <rFont val="Calibri"/>
        <family val="2"/>
        <charset val="204"/>
        <scheme val="minor"/>
      </rPr>
      <t xml:space="preserve">Х/ф "Тот самый Мюнхгаузен" </t>
    </r>
    <r>
      <rPr>
        <sz val="11"/>
        <color rgb="FFFF0000"/>
        <rFont val="Calibri"/>
        <family val="2"/>
        <charset val="204"/>
        <scheme val="minor"/>
      </rPr>
      <t>Фэнтези, драма, комедия. Режиссер: Марк Захаров. В ролях: Олег Янковский, Инна Чурикова, Елена Коренева и др. СССР, 1979г.</t>
    </r>
  </si>
  <si>
    <t>Программа "Культ Личности". Евгений Стеблов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</si>
</sst>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0"/>
      <name val="Arial"/>
      <family val="2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0" fontId="3" fillId="0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21" fontId="3" fillId="0" borderId="1" xfId="0" applyNumberFormat="1" applyFont="1" applyBorder="1" applyAlignment="1">
      <alignment horizontal="right" vertical="center"/>
    </xf>
    <xf numFmtId="20" fontId="3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20" fontId="8" fillId="0" borderId="1" xfId="0" applyNumberFormat="1" applyFont="1" applyFill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7"/>
  <sheetViews>
    <sheetView tabSelected="1" view="pageBreakPreview" zoomScaleSheetLayoutView="67" workbookViewId="0">
      <selection activeCell="C1" sqref="C1"/>
    </sheetView>
  </sheetViews>
  <sheetFormatPr baseColWidth="10" defaultColWidth="8.6640625" defaultRowHeight="14" x14ac:dyDescent="0"/>
  <cols>
    <col min="1" max="1" width="8.33203125" style="19" bestFit="1" customWidth="1"/>
    <col min="2" max="2" width="7.5" style="19" customWidth="1"/>
    <col min="3" max="3" width="69.6640625" style="5" customWidth="1"/>
    <col min="4" max="4" width="7.1640625" style="20" customWidth="1"/>
    <col min="5" max="5" width="5.83203125" style="20" customWidth="1"/>
    <col min="6" max="16384" width="8.6640625" style="17"/>
  </cols>
  <sheetData>
    <row r="1" spans="1:5" ht="24">
      <c r="A1" s="9" t="s">
        <v>73</v>
      </c>
      <c r="B1" s="9" t="s">
        <v>0</v>
      </c>
      <c r="C1" s="10" t="s">
        <v>74</v>
      </c>
      <c r="D1" s="9" t="s">
        <v>36</v>
      </c>
      <c r="E1" s="9" t="s">
        <v>37</v>
      </c>
    </row>
    <row r="2" spans="1:5" ht="14" hidden="1" customHeight="1">
      <c r="A2" s="11"/>
      <c r="B2" s="11"/>
      <c r="C2" s="12">
        <v>0.16666666666666666</v>
      </c>
      <c r="D2" s="11"/>
      <c r="E2" s="11"/>
    </row>
    <row r="3" spans="1:5" ht="14" customHeight="1">
      <c r="A3" s="33" t="s">
        <v>1</v>
      </c>
      <c r="B3" s="33"/>
      <c r="C3" s="33"/>
      <c r="D3" s="33"/>
      <c r="E3" s="33"/>
    </row>
    <row r="4" spans="1:5">
      <c r="A4" s="3">
        <v>1.2083333333333333</v>
      </c>
      <c r="B4" s="13">
        <f t="shared" ref="B4:B29" si="0">A4-C$2</f>
        <v>1.0416666666666665</v>
      </c>
      <c r="C4" s="1" t="s">
        <v>16</v>
      </c>
      <c r="D4" s="27"/>
      <c r="E4" s="18" t="s">
        <v>46</v>
      </c>
    </row>
    <row r="5" spans="1:5">
      <c r="A5" s="4">
        <v>1.25</v>
      </c>
      <c r="B5" s="14">
        <f t="shared" si="0"/>
        <v>1.0833333333333333</v>
      </c>
      <c r="C5" s="2" t="s">
        <v>2</v>
      </c>
      <c r="D5" s="27"/>
      <c r="E5" s="18"/>
    </row>
    <row r="6" spans="1:5">
      <c r="A6" s="21">
        <v>1.2569444444444444</v>
      </c>
      <c r="B6" s="22">
        <f t="shared" si="0"/>
        <v>1.0902777777777777</v>
      </c>
      <c r="C6" s="1" t="s">
        <v>38</v>
      </c>
      <c r="D6" s="31"/>
      <c r="E6" s="18" t="s">
        <v>46</v>
      </c>
    </row>
    <row r="7" spans="1:5" ht="42">
      <c r="A7" s="21">
        <v>1.2743055555555556</v>
      </c>
      <c r="B7" s="22">
        <f t="shared" si="0"/>
        <v>1.1076388888888888</v>
      </c>
      <c r="C7" s="2" t="s">
        <v>52</v>
      </c>
      <c r="D7" s="31" t="s">
        <v>51</v>
      </c>
      <c r="E7" s="18" t="s">
        <v>46</v>
      </c>
    </row>
    <row r="8" spans="1:5">
      <c r="A8" s="21">
        <v>0.3298611111111111</v>
      </c>
      <c r="B8" s="22">
        <f t="shared" si="0"/>
        <v>0.16319444444444445</v>
      </c>
      <c r="C8" s="32" t="s">
        <v>92</v>
      </c>
      <c r="D8" s="25"/>
      <c r="E8" s="26" t="s">
        <v>47</v>
      </c>
    </row>
    <row r="9" spans="1:5" ht="42">
      <c r="A9" s="21">
        <v>0.34722222222222221</v>
      </c>
      <c r="B9" s="22">
        <f t="shared" si="0"/>
        <v>0.18055555555555555</v>
      </c>
      <c r="C9" s="8" t="s">
        <v>76</v>
      </c>
      <c r="D9" s="16" t="s">
        <v>51</v>
      </c>
      <c r="E9" s="16" t="s">
        <v>46</v>
      </c>
    </row>
    <row r="10" spans="1:5">
      <c r="A10" s="4">
        <v>0.41666666666666669</v>
      </c>
      <c r="B10" s="14">
        <f t="shared" si="0"/>
        <v>0.25</v>
      </c>
      <c r="C10" s="2" t="s">
        <v>2</v>
      </c>
      <c r="D10" s="31"/>
      <c r="E10" s="18"/>
    </row>
    <row r="11" spans="1:5">
      <c r="A11" s="3">
        <v>0.4236111111111111</v>
      </c>
      <c r="B11" s="13">
        <f t="shared" si="0"/>
        <v>0.25694444444444442</v>
      </c>
      <c r="C11" s="1" t="s">
        <v>3</v>
      </c>
      <c r="D11" s="31"/>
      <c r="E11" s="18" t="s">
        <v>47</v>
      </c>
    </row>
    <row r="12" spans="1:5">
      <c r="A12" s="3">
        <v>0.43055555555555558</v>
      </c>
      <c r="B12" s="13">
        <f t="shared" si="0"/>
        <v>0.26388888888888895</v>
      </c>
      <c r="C12" s="8" t="s">
        <v>77</v>
      </c>
      <c r="D12" s="16" t="s">
        <v>51</v>
      </c>
      <c r="E12" s="16" t="s">
        <v>46</v>
      </c>
    </row>
    <row r="13" spans="1:5" ht="42">
      <c r="A13" s="21">
        <v>0.44791666666666669</v>
      </c>
      <c r="B13" s="22">
        <f t="shared" si="0"/>
        <v>0.28125</v>
      </c>
      <c r="C13" s="8" t="s">
        <v>78</v>
      </c>
      <c r="D13" s="16" t="s">
        <v>51</v>
      </c>
      <c r="E13" s="16" t="s">
        <v>46</v>
      </c>
    </row>
    <row r="14" spans="1:5">
      <c r="A14" s="3">
        <v>0.52083333333333337</v>
      </c>
      <c r="B14" s="13">
        <f t="shared" si="0"/>
        <v>0.35416666666666674</v>
      </c>
      <c r="C14" s="1" t="s">
        <v>4</v>
      </c>
      <c r="D14" s="27"/>
      <c r="E14" s="18" t="s">
        <v>46</v>
      </c>
    </row>
    <row r="15" spans="1:5">
      <c r="A15" s="4">
        <v>0.54166666666666663</v>
      </c>
      <c r="B15" s="14">
        <f t="shared" si="0"/>
        <v>0.375</v>
      </c>
      <c r="C15" s="2" t="s">
        <v>2</v>
      </c>
      <c r="D15" s="27"/>
      <c r="E15" s="18"/>
    </row>
    <row r="16" spans="1:5">
      <c r="A16" s="3">
        <v>0.55208333333333337</v>
      </c>
      <c r="B16" s="13">
        <f t="shared" si="0"/>
        <v>0.38541666666666674</v>
      </c>
      <c r="C16" s="1" t="s">
        <v>5</v>
      </c>
      <c r="D16" s="27"/>
      <c r="E16" s="18" t="s">
        <v>46</v>
      </c>
    </row>
    <row r="17" spans="1:5">
      <c r="A17" s="3">
        <v>0.59027777777777779</v>
      </c>
      <c r="B17" s="13">
        <f t="shared" si="0"/>
        <v>0.42361111111111116</v>
      </c>
      <c r="C17" s="1" t="s">
        <v>6</v>
      </c>
      <c r="D17" s="27"/>
      <c r="E17" s="18" t="s">
        <v>46</v>
      </c>
    </row>
    <row r="18" spans="1:5">
      <c r="A18" s="3">
        <v>0.62847222222222221</v>
      </c>
      <c r="B18" s="13">
        <f t="shared" si="0"/>
        <v>0.46180555555555558</v>
      </c>
      <c r="C18" s="1" t="s">
        <v>7</v>
      </c>
      <c r="D18" s="27"/>
      <c r="E18" s="18" t="s">
        <v>46</v>
      </c>
    </row>
    <row r="19" spans="1:5">
      <c r="A19" s="4">
        <v>0.66666666666666663</v>
      </c>
      <c r="B19" s="14">
        <f t="shared" si="0"/>
        <v>0.5</v>
      </c>
      <c r="C19" s="2" t="s">
        <v>2</v>
      </c>
      <c r="D19" s="27"/>
      <c r="E19" s="18"/>
    </row>
    <row r="20" spans="1:5">
      <c r="A20" s="3">
        <v>0.67708333333333337</v>
      </c>
      <c r="B20" s="13">
        <f t="shared" si="0"/>
        <v>0.51041666666666674</v>
      </c>
      <c r="C20" s="1" t="s">
        <v>8</v>
      </c>
      <c r="D20" s="27"/>
      <c r="E20" s="18" t="s">
        <v>46</v>
      </c>
    </row>
    <row r="21" spans="1:5">
      <c r="A21" s="4">
        <v>0.75</v>
      </c>
      <c r="B21" s="14">
        <f t="shared" si="0"/>
        <v>0.58333333333333337</v>
      </c>
      <c r="C21" s="2" t="s">
        <v>44</v>
      </c>
      <c r="D21" s="27"/>
      <c r="E21" s="18"/>
    </row>
    <row r="22" spans="1:5">
      <c r="A22" s="3">
        <v>0.76388888888888884</v>
      </c>
      <c r="B22" s="13">
        <f t="shared" si="0"/>
        <v>0.59722222222222221</v>
      </c>
      <c r="C22" s="1" t="s">
        <v>8</v>
      </c>
      <c r="D22" s="27"/>
      <c r="E22" s="18" t="s">
        <v>46</v>
      </c>
    </row>
    <row r="23" spans="1:5">
      <c r="A23" s="3">
        <v>0.77777777777777779</v>
      </c>
      <c r="B23" s="13">
        <f t="shared" si="0"/>
        <v>0.61111111111111116</v>
      </c>
      <c r="C23" s="1" t="s">
        <v>9</v>
      </c>
      <c r="D23" s="27"/>
      <c r="E23" s="18" t="s">
        <v>46</v>
      </c>
    </row>
    <row r="24" spans="1:5">
      <c r="A24" s="3">
        <v>0.85416666666666663</v>
      </c>
      <c r="B24" s="13">
        <f t="shared" si="0"/>
        <v>0.6875</v>
      </c>
      <c r="C24" s="1" t="s">
        <v>10</v>
      </c>
      <c r="D24" s="27"/>
      <c r="E24" s="18" t="s">
        <v>46</v>
      </c>
    </row>
    <row r="25" spans="1:5">
      <c r="A25" s="3">
        <v>0.91319444444444442</v>
      </c>
      <c r="B25" s="13">
        <f t="shared" si="0"/>
        <v>0.74652777777777779</v>
      </c>
      <c r="C25" s="1" t="s">
        <v>11</v>
      </c>
      <c r="D25" s="27"/>
      <c r="E25" s="18" t="s">
        <v>46</v>
      </c>
    </row>
    <row r="26" spans="1:5" ht="28">
      <c r="A26" s="3">
        <v>0.94097222222222221</v>
      </c>
      <c r="B26" s="13">
        <f t="shared" si="0"/>
        <v>0.77430555555555558</v>
      </c>
      <c r="C26" s="1" t="s">
        <v>64</v>
      </c>
      <c r="D26" s="27"/>
      <c r="E26" s="18" t="s">
        <v>46</v>
      </c>
    </row>
    <row r="27" spans="1:5">
      <c r="A27" s="4">
        <v>1.0625</v>
      </c>
      <c r="B27" s="14">
        <f t="shared" si="0"/>
        <v>0.89583333333333337</v>
      </c>
      <c r="C27" s="2" t="s">
        <v>12</v>
      </c>
      <c r="D27" s="27"/>
      <c r="E27" s="18" t="s">
        <v>47</v>
      </c>
    </row>
    <row r="28" spans="1:5">
      <c r="A28" s="3">
        <v>1.1041666666666667</v>
      </c>
      <c r="B28" s="13">
        <f t="shared" si="0"/>
        <v>0.93750000000000011</v>
      </c>
      <c r="C28" s="1" t="s">
        <v>16</v>
      </c>
      <c r="D28" s="29"/>
      <c r="E28" s="18" t="s">
        <v>46</v>
      </c>
    </row>
    <row r="29" spans="1:5" ht="42">
      <c r="A29" s="3">
        <v>1.15625</v>
      </c>
      <c r="B29" s="13">
        <f t="shared" si="0"/>
        <v>0.98958333333333337</v>
      </c>
      <c r="C29" s="8" t="s">
        <v>82</v>
      </c>
      <c r="D29" s="27"/>
      <c r="E29" s="18" t="s">
        <v>46</v>
      </c>
    </row>
    <row r="30" spans="1:5">
      <c r="A30" s="35"/>
      <c r="B30" s="36"/>
      <c r="C30" s="36"/>
      <c r="D30" s="36"/>
      <c r="E30" s="37"/>
    </row>
    <row r="31" spans="1:5" ht="14" customHeight="1">
      <c r="A31" s="33" t="s">
        <v>13</v>
      </c>
      <c r="B31" s="33"/>
      <c r="C31" s="33"/>
      <c r="D31" s="33"/>
      <c r="E31" s="33"/>
    </row>
    <row r="32" spans="1:5" ht="42">
      <c r="A32" s="3">
        <v>1.2083333333333333</v>
      </c>
      <c r="B32" s="13">
        <f t="shared" ref="B32:B38" si="1">A32-C$2</f>
        <v>1.0416666666666665</v>
      </c>
      <c r="C32" s="8" t="s">
        <v>83</v>
      </c>
      <c r="D32" s="15"/>
      <c r="E32" s="18" t="s">
        <v>46</v>
      </c>
    </row>
    <row r="33" spans="1:5">
      <c r="A33" s="4">
        <v>1.25</v>
      </c>
      <c r="B33" s="14">
        <f t="shared" si="1"/>
        <v>1.0833333333333333</v>
      </c>
      <c r="C33" s="2" t="s">
        <v>2</v>
      </c>
      <c r="D33" s="15"/>
      <c r="E33" s="18"/>
    </row>
    <row r="34" spans="1:5">
      <c r="A34" s="3">
        <v>1.2604166666666667</v>
      </c>
      <c r="B34" s="13">
        <f t="shared" si="1"/>
        <v>1.09375</v>
      </c>
      <c r="C34" s="8" t="s">
        <v>84</v>
      </c>
      <c r="D34" s="15"/>
      <c r="E34" s="18" t="s">
        <v>46</v>
      </c>
    </row>
    <row r="35" spans="1:5" ht="42">
      <c r="A35" s="3">
        <v>0.36805555555555558</v>
      </c>
      <c r="B35" s="13">
        <f t="shared" si="1"/>
        <v>0.20138888888888892</v>
      </c>
      <c r="C35" s="7" t="s">
        <v>79</v>
      </c>
      <c r="D35" s="16" t="s">
        <v>51</v>
      </c>
      <c r="E35" s="16" t="s">
        <v>46</v>
      </c>
    </row>
    <row r="36" spans="1:5">
      <c r="A36" s="4">
        <v>0.41666666666666669</v>
      </c>
      <c r="B36" s="14">
        <f t="shared" si="1"/>
        <v>0.25</v>
      </c>
      <c r="C36" s="2" t="s">
        <v>2</v>
      </c>
      <c r="D36" s="15"/>
      <c r="E36" s="18"/>
    </row>
    <row r="37" spans="1:5">
      <c r="A37" s="3">
        <v>0.4236111111111111</v>
      </c>
      <c r="B37" s="13">
        <f t="shared" si="1"/>
        <v>0.25694444444444442</v>
      </c>
      <c r="C37" s="7" t="s">
        <v>80</v>
      </c>
      <c r="D37" s="16" t="s">
        <v>51</v>
      </c>
      <c r="E37" s="16" t="s">
        <v>46</v>
      </c>
    </row>
    <row r="38" spans="1:5" ht="42">
      <c r="A38" s="3">
        <v>0.4548611111111111</v>
      </c>
      <c r="B38" s="13">
        <f t="shared" si="1"/>
        <v>0.28819444444444442</v>
      </c>
      <c r="C38" s="7" t="s">
        <v>81</v>
      </c>
      <c r="D38" s="16"/>
      <c r="E38" s="16" t="s">
        <v>46</v>
      </c>
    </row>
    <row r="39" spans="1:5">
      <c r="A39" s="3">
        <v>0.52083333333333337</v>
      </c>
      <c r="B39" s="13">
        <f t="shared" ref="B39:B54" si="2">A39-C$2</f>
        <v>0.35416666666666674</v>
      </c>
      <c r="C39" s="1" t="s">
        <v>4</v>
      </c>
      <c r="D39" s="15"/>
      <c r="E39" s="18" t="s">
        <v>46</v>
      </c>
    </row>
    <row r="40" spans="1:5">
      <c r="A40" s="4">
        <v>0.54166666666666663</v>
      </c>
      <c r="B40" s="14">
        <f t="shared" si="2"/>
        <v>0.375</v>
      </c>
      <c r="C40" s="2" t="s">
        <v>2</v>
      </c>
      <c r="D40" s="15"/>
      <c r="E40" s="18"/>
    </row>
    <row r="41" spans="1:5">
      <c r="A41" s="3">
        <v>0.55208333333333337</v>
      </c>
      <c r="B41" s="13">
        <f t="shared" si="2"/>
        <v>0.38541666666666674</v>
      </c>
      <c r="C41" s="1" t="s">
        <v>5</v>
      </c>
      <c r="D41" s="15"/>
      <c r="E41" s="18" t="s">
        <v>46</v>
      </c>
    </row>
    <row r="42" spans="1:5">
      <c r="A42" s="3">
        <v>0.59027777777777779</v>
      </c>
      <c r="B42" s="13">
        <f t="shared" si="2"/>
        <v>0.42361111111111116</v>
      </c>
      <c r="C42" s="1" t="s">
        <v>6</v>
      </c>
      <c r="D42" s="15"/>
      <c r="E42" s="18" t="s">
        <v>46</v>
      </c>
    </row>
    <row r="43" spans="1:5">
      <c r="A43" s="3">
        <v>0.62847222222222221</v>
      </c>
      <c r="B43" s="13">
        <f t="shared" si="2"/>
        <v>0.46180555555555558</v>
      </c>
      <c r="C43" s="1" t="s">
        <v>7</v>
      </c>
      <c r="D43" s="15"/>
      <c r="E43" s="18" t="s">
        <v>46</v>
      </c>
    </row>
    <row r="44" spans="1:5">
      <c r="A44" s="4">
        <v>0.66666666666666663</v>
      </c>
      <c r="B44" s="14">
        <f t="shared" si="2"/>
        <v>0.5</v>
      </c>
      <c r="C44" s="2" t="s">
        <v>2</v>
      </c>
      <c r="D44" s="15"/>
      <c r="E44" s="18"/>
    </row>
    <row r="45" spans="1:5">
      <c r="A45" s="3">
        <v>0.67708333333333337</v>
      </c>
      <c r="B45" s="13">
        <f t="shared" si="2"/>
        <v>0.51041666666666674</v>
      </c>
      <c r="C45" s="1" t="s">
        <v>8</v>
      </c>
      <c r="D45" s="15"/>
      <c r="E45" s="18" t="s">
        <v>46</v>
      </c>
    </row>
    <row r="46" spans="1:5">
      <c r="A46" s="4">
        <v>0.75</v>
      </c>
      <c r="B46" s="14">
        <f t="shared" si="2"/>
        <v>0.58333333333333337</v>
      </c>
      <c r="C46" s="2" t="s">
        <v>44</v>
      </c>
      <c r="D46" s="15"/>
      <c r="E46" s="18"/>
    </row>
    <row r="47" spans="1:5">
      <c r="A47" s="3">
        <v>0.76388888888888884</v>
      </c>
      <c r="B47" s="13">
        <f t="shared" si="2"/>
        <v>0.59722222222222221</v>
      </c>
      <c r="C47" s="1" t="s">
        <v>8</v>
      </c>
      <c r="D47" s="15"/>
      <c r="E47" s="18" t="s">
        <v>46</v>
      </c>
    </row>
    <row r="48" spans="1:5">
      <c r="A48" s="3">
        <v>0.77777777777777779</v>
      </c>
      <c r="B48" s="13">
        <f t="shared" si="2"/>
        <v>0.61111111111111116</v>
      </c>
      <c r="C48" s="1" t="s">
        <v>9</v>
      </c>
      <c r="D48" s="15"/>
      <c r="E48" s="18" t="s">
        <v>46</v>
      </c>
    </row>
    <row r="49" spans="1:5">
      <c r="A49" s="3">
        <v>0.85416666666666663</v>
      </c>
      <c r="B49" s="13">
        <f t="shared" si="2"/>
        <v>0.6875</v>
      </c>
      <c r="C49" s="1" t="s">
        <v>14</v>
      </c>
      <c r="D49" s="15"/>
      <c r="E49" s="18" t="s">
        <v>46</v>
      </c>
    </row>
    <row r="50" spans="1:5">
      <c r="A50" s="3">
        <v>0.91319444444444442</v>
      </c>
      <c r="B50" s="13">
        <f t="shared" si="2"/>
        <v>0.74652777777777779</v>
      </c>
      <c r="C50" s="1" t="s">
        <v>15</v>
      </c>
      <c r="D50" s="15"/>
      <c r="E50" s="18" t="s">
        <v>46</v>
      </c>
    </row>
    <row r="51" spans="1:5" ht="28">
      <c r="A51" s="3">
        <v>0.94097222222222221</v>
      </c>
      <c r="B51" s="13">
        <f t="shared" si="2"/>
        <v>0.77430555555555558</v>
      </c>
      <c r="C51" s="1" t="s">
        <v>65</v>
      </c>
      <c r="D51" s="15"/>
      <c r="E51" s="18" t="s">
        <v>46</v>
      </c>
    </row>
    <row r="52" spans="1:5">
      <c r="A52" s="4">
        <v>1.0590277777777777</v>
      </c>
      <c r="B52" s="14">
        <f t="shared" si="2"/>
        <v>0.89236111111111105</v>
      </c>
      <c r="C52" s="2" t="s">
        <v>12</v>
      </c>
      <c r="D52" s="15"/>
      <c r="E52" s="18" t="s">
        <v>47</v>
      </c>
    </row>
    <row r="53" spans="1:5">
      <c r="A53" s="3">
        <v>1.0972222222222223</v>
      </c>
      <c r="B53" s="13">
        <f t="shared" si="2"/>
        <v>0.93055555555555569</v>
      </c>
      <c r="C53" s="1" t="s">
        <v>16</v>
      </c>
      <c r="D53" s="29"/>
      <c r="E53" s="18" t="s">
        <v>46</v>
      </c>
    </row>
    <row r="54" spans="1:5" ht="42">
      <c r="A54" s="3">
        <v>1.1319444444444444</v>
      </c>
      <c r="B54" s="13">
        <f t="shared" si="2"/>
        <v>0.96527777777777779</v>
      </c>
      <c r="C54" s="6" t="s">
        <v>63</v>
      </c>
      <c r="D54" s="29" t="s">
        <v>51</v>
      </c>
      <c r="E54" s="18" t="s">
        <v>47</v>
      </c>
    </row>
    <row r="55" spans="1:5">
      <c r="A55" s="34"/>
      <c r="B55" s="34"/>
      <c r="C55" s="34"/>
      <c r="D55" s="34"/>
      <c r="E55" s="34"/>
    </row>
    <row r="56" spans="1:5" ht="14" customHeight="1">
      <c r="A56" s="33" t="s">
        <v>17</v>
      </c>
      <c r="B56" s="33"/>
      <c r="C56" s="33"/>
      <c r="D56" s="33"/>
      <c r="E56" s="33"/>
    </row>
    <row r="57" spans="1:5" ht="42">
      <c r="A57" s="3">
        <v>1.2083333333333333</v>
      </c>
      <c r="B57" s="13">
        <f t="shared" ref="B57:B80" si="3">A57-C$2</f>
        <v>1.0416666666666665</v>
      </c>
      <c r="C57" s="6" t="s">
        <v>63</v>
      </c>
      <c r="D57" s="27" t="s">
        <v>51</v>
      </c>
      <c r="E57" s="18" t="s">
        <v>47</v>
      </c>
    </row>
    <row r="58" spans="1:5" ht="28">
      <c r="A58" s="3">
        <v>1.2222222222222223</v>
      </c>
      <c r="B58" s="13">
        <f t="shared" si="3"/>
        <v>1.0555555555555556</v>
      </c>
      <c r="C58" s="6" t="s">
        <v>85</v>
      </c>
      <c r="D58" s="27" t="s">
        <v>51</v>
      </c>
      <c r="E58" s="18" t="s">
        <v>46</v>
      </c>
    </row>
    <row r="59" spans="1:5">
      <c r="A59" s="4">
        <v>1.25</v>
      </c>
      <c r="B59" s="14">
        <f t="shared" si="3"/>
        <v>1.0833333333333333</v>
      </c>
      <c r="C59" s="2" t="s">
        <v>2</v>
      </c>
      <c r="D59" s="27"/>
      <c r="E59" s="18"/>
    </row>
    <row r="60" spans="1:5">
      <c r="A60" s="3">
        <v>1.2604166666666667</v>
      </c>
      <c r="B60" s="13">
        <f t="shared" si="3"/>
        <v>1.09375</v>
      </c>
      <c r="C60" s="2" t="s">
        <v>18</v>
      </c>
      <c r="D60" s="27" t="s">
        <v>51</v>
      </c>
      <c r="E60" s="18" t="s">
        <v>46</v>
      </c>
    </row>
    <row r="61" spans="1:5" ht="28">
      <c r="A61" s="3">
        <v>0.38541666666666669</v>
      </c>
      <c r="B61" s="13">
        <f t="shared" si="3"/>
        <v>0.21875000000000003</v>
      </c>
      <c r="C61" s="6" t="s">
        <v>53</v>
      </c>
      <c r="D61" s="27" t="s">
        <v>51</v>
      </c>
      <c r="E61" s="18" t="s">
        <v>46</v>
      </c>
    </row>
    <row r="62" spans="1:5">
      <c r="A62" s="4">
        <v>0.41666666666666669</v>
      </c>
      <c r="B62" s="14">
        <f t="shared" si="3"/>
        <v>0.25</v>
      </c>
      <c r="C62" s="2" t="s">
        <v>2</v>
      </c>
      <c r="D62" s="27"/>
      <c r="E62" s="18"/>
    </row>
    <row r="63" spans="1:5">
      <c r="A63" s="3">
        <v>0.4236111111111111</v>
      </c>
      <c r="B63" s="13">
        <f t="shared" si="3"/>
        <v>0.25694444444444442</v>
      </c>
      <c r="C63" s="2" t="s">
        <v>19</v>
      </c>
      <c r="D63" s="27"/>
      <c r="E63" s="18" t="s">
        <v>46</v>
      </c>
    </row>
    <row r="64" spans="1:5">
      <c r="A64" s="3">
        <v>0.52083333333333337</v>
      </c>
      <c r="B64" s="13">
        <f t="shared" si="3"/>
        <v>0.35416666666666674</v>
      </c>
      <c r="C64" s="1" t="s">
        <v>4</v>
      </c>
      <c r="D64" s="27"/>
      <c r="E64" s="18" t="s">
        <v>46</v>
      </c>
    </row>
    <row r="65" spans="1:5">
      <c r="A65" s="4">
        <v>0.54166666666666663</v>
      </c>
      <c r="B65" s="14">
        <f t="shared" si="3"/>
        <v>0.375</v>
      </c>
      <c r="C65" s="2" t="s">
        <v>2</v>
      </c>
      <c r="D65" s="27"/>
      <c r="E65" s="18"/>
    </row>
    <row r="66" spans="1:5">
      <c r="A66" s="3">
        <v>0.55208333333333337</v>
      </c>
      <c r="B66" s="13">
        <f t="shared" si="3"/>
        <v>0.38541666666666674</v>
      </c>
      <c r="C66" s="1" t="s">
        <v>5</v>
      </c>
      <c r="D66" s="27"/>
      <c r="E66" s="18" t="s">
        <v>46</v>
      </c>
    </row>
    <row r="67" spans="1:5">
      <c r="A67" s="3">
        <v>0.59027777777777779</v>
      </c>
      <c r="B67" s="13">
        <f t="shared" si="3"/>
        <v>0.42361111111111116</v>
      </c>
      <c r="C67" s="1" t="s">
        <v>6</v>
      </c>
      <c r="D67" s="27"/>
      <c r="E67" s="18" t="s">
        <v>46</v>
      </c>
    </row>
    <row r="68" spans="1:5">
      <c r="A68" s="3">
        <v>0.62847222222222221</v>
      </c>
      <c r="B68" s="13">
        <f t="shared" si="3"/>
        <v>0.46180555555555558</v>
      </c>
      <c r="C68" s="1" t="s">
        <v>7</v>
      </c>
      <c r="D68" s="27"/>
      <c r="E68" s="18" t="s">
        <v>46</v>
      </c>
    </row>
    <row r="69" spans="1:5">
      <c r="A69" s="4">
        <v>0.66666666666666663</v>
      </c>
      <c r="B69" s="14">
        <f t="shared" si="3"/>
        <v>0.5</v>
      </c>
      <c r="C69" s="2" t="s">
        <v>2</v>
      </c>
      <c r="D69" s="27"/>
      <c r="E69" s="18"/>
    </row>
    <row r="70" spans="1:5">
      <c r="A70" s="3">
        <v>0.67708333333333337</v>
      </c>
      <c r="B70" s="13">
        <f t="shared" si="3"/>
        <v>0.51041666666666674</v>
      </c>
      <c r="C70" s="1" t="s">
        <v>8</v>
      </c>
      <c r="D70" s="27"/>
      <c r="E70" s="18" t="s">
        <v>46</v>
      </c>
    </row>
    <row r="71" spans="1:5">
      <c r="A71" s="4">
        <v>0.75</v>
      </c>
      <c r="B71" s="14">
        <f t="shared" si="3"/>
        <v>0.58333333333333337</v>
      </c>
      <c r="C71" s="2" t="s">
        <v>44</v>
      </c>
      <c r="D71" s="27"/>
      <c r="E71" s="18"/>
    </row>
    <row r="72" spans="1:5">
      <c r="A72" s="3">
        <v>0.76388888888888884</v>
      </c>
      <c r="B72" s="13">
        <f t="shared" si="3"/>
        <v>0.59722222222222221</v>
      </c>
      <c r="C72" s="1" t="s">
        <v>8</v>
      </c>
      <c r="D72" s="27"/>
      <c r="E72" s="18" t="s">
        <v>46</v>
      </c>
    </row>
    <row r="73" spans="1:5">
      <c r="A73" s="3">
        <v>0.77777777777777779</v>
      </c>
      <c r="B73" s="13">
        <f t="shared" si="3"/>
        <v>0.61111111111111116</v>
      </c>
      <c r="C73" s="1" t="s">
        <v>9</v>
      </c>
      <c r="D73" s="27"/>
      <c r="E73" s="18" t="s">
        <v>46</v>
      </c>
    </row>
    <row r="74" spans="1:5">
      <c r="A74" s="3">
        <v>0.85416666666666663</v>
      </c>
      <c r="B74" s="13">
        <f t="shared" si="3"/>
        <v>0.6875</v>
      </c>
      <c r="C74" s="1" t="s">
        <v>10</v>
      </c>
      <c r="D74" s="27"/>
      <c r="E74" s="18" t="s">
        <v>46</v>
      </c>
    </row>
    <row r="75" spans="1:5">
      <c r="A75" s="3">
        <v>0.91319444444444442</v>
      </c>
      <c r="B75" s="13">
        <f t="shared" si="3"/>
        <v>0.74652777777777779</v>
      </c>
      <c r="C75" s="1" t="s">
        <v>11</v>
      </c>
      <c r="D75" s="27"/>
      <c r="E75" s="18" t="s">
        <v>46</v>
      </c>
    </row>
    <row r="76" spans="1:5" ht="42">
      <c r="A76" s="3">
        <v>0.94097222222222221</v>
      </c>
      <c r="B76" s="13">
        <f t="shared" si="3"/>
        <v>0.77430555555555558</v>
      </c>
      <c r="C76" s="1" t="s">
        <v>66</v>
      </c>
      <c r="D76" s="27"/>
      <c r="E76" s="18" t="s">
        <v>46</v>
      </c>
    </row>
    <row r="77" spans="1:5">
      <c r="A77" s="4">
        <v>1.0590277777777777</v>
      </c>
      <c r="B77" s="14">
        <f t="shared" si="3"/>
        <v>0.89236111111111105</v>
      </c>
      <c r="C77" s="2" t="s">
        <v>12</v>
      </c>
      <c r="D77" s="27"/>
      <c r="E77" s="18" t="s">
        <v>47</v>
      </c>
    </row>
    <row r="78" spans="1:5">
      <c r="A78" s="3">
        <v>1.0902777777777777</v>
      </c>
      <c r="B78" s="13">
        <f t="shared" si="3"/>
        <v>0.92361111111111105</v>
      </c>
      <c r="C78" s="1" t="s">
        <v>16</v>
      </c>
      <c r="D78" s="29"/>
      <c r="E78" s="18" t="s">
        <v>46</v>
      </c>
    </row>
    <row r="79" spans="1:5" ht="42">
      <c r="A79" s="3">
        <v>1.125</v>
      </c>
      <c r="B79" s="13">
        <f t="shared" si="3"/>
        <v>0.95833333333333337</v>
      </c>
      <c r="C79" s="6" t="s">
        <v>63</v>
      </c>
      <c r="D79" s="27" t="s">
        <v>51</v>
      </c>
      <c r="E79" s="18" t="s">
        <v>47</v>
      </c>
    </row>
    <row r="80" spans="1:5" ht="28">
      <c r="A80" s="3">
        <v>1.1805555555555556</v>
      </c>
      <c r="B80" s="13">
        <f t="shared" si="3"/>
        <v>1.0138888888888888</v>
      </c>
      <c r="C80" s="1" t="s">
        <v>68</v>
      </c>
      <c r="D80" s="27" t="s">
        <v>51</v>
      </c>
      <c r="E80" s="18" t="s">
        <v>46</v>
      </c>
    </row>
    <row r="81" spans="1:5">
      <c r="A81" s="34"/>
      <c r="B81" s="34"/>
      <c r="C81" s="34"/>
      <c r="D81" s="34"/>
      <c r="E81" s="34"/>
    </row>
    <row r="82" spans="1:5" ht="14" customHeight="1">
      <c r="A82" s="33" t="s">
        <v>20</v>
      </c>
      <c r="B82" s="33"/>
      <c r="C82" s="33"/>
      <c r="D82" s="33"/>
      <c r="E82" s="33"/>
    </row>
    <row r="83" spans="1:5" ht="28">
      <c r="A83" s="3">
        <v>1.2083333333333333</v>
      </c>
      <c r="B83" s="13">
        <f t="shared" ref="B83:B105" si="4">A83-C$2</f>
        <v>1.0416666666666665</v>
      </c>
      <c r="C83" s="1" t="s">
        <v>69</v>
      </c>
      <c r="D83" s="27" t="s">
        <v>51</v>
      </c>
      <c r="E83" s="18" t="s">
        <v>46</v>
      </c>
    </row>
    <row r="84" spans="1:5">
      <c r="A84" s="4">
        <v>1.25</v>
      </c>
      <c r="B84" s="14">
        <f t="shared" si="4"/>
        <v>1.0833333333333333</v>
      </c>
      <c r="C84" s="2" t="s">
        <v>2</v>
      </c>
      <c r="D84" s="27"/>
      <c r="E84" s="18"/>
    </row>
    <row r="85" spans="1:5">
      <c r="A85" s="3">
        <v>1.2604166666666667</v>
      </c>
      <c r="B85" s="13">
        <f t="shared" si="4"/>
        <v>1.09375</v>
      </c>
      <c r="C85" s="1" t="s">
        <v>39</v>
      </c>
      <c r="D85" s="27" t="s">
        <v>51</v>
      </c>
      <c r="E85" s="18" t="s">
        <v>46</v>
      </c>
    </row>
    <row r="86" spans="1:5">
      <c r="A86" s="4">
        <v>0.41666666666666669</v>
      </c>
      <c r="B86" s="14">
        <f t="shared" si="4"/>
        <v>0.25</v>
      </c>
      <c r="C86" s="2" t="s">
        <v>2</v>
      </c>
      <c r="D86" s="27"/>
      <c r="E86" s="18"/>
    </row>
    <row r="87" spans="1:5">
      <c r="A87" s="3">
        <v>0.4236111111111111</v>
      </c>
      <c r="B87" s="13">
        <f t="shared" si="4"/>
        <v>0.25694444444444442</v>
      </c>
      <c r="C87" s="1" t="s">
        <v>40</v>
      </c>
      <c r="D87" s="27" t="s">
        <v>51</v>
      </c>
      <c r="E87" s="18" t="s">
        <v>46</v>
      </c>
    </row>
    <row r="88" spans="1:5">
      <c r="A88" s="3">
        <v>0.52083333333333337</v>
      </c>
      <c r="B88" s="13">
        <f t="shared" si="4"/>
        <v>0.35416666666666674</v>
      </c>
      <c r="C88" s="1" t="s">
        <v>4</v>
      </c>
      <c r="D88" s="27"/>
      <c r="E88" s="18" t="s">
        <v>46</v>
      </c>
    </row>
    <row r="89" spans="1:5">
      <c r="A89" s="4">
        <v>0.54166666666666663</v>
      </c>
      <c r="B89" s="14">
        <f t="shared" si="4"/>
        <v>0.375</v>
      </c>
      <c r="C89" s="2" t="s">
        <v>2</v>
      </c>
      <c r="D89" s="27"/>
      <c r="E89" s="18"/>
    </row>
    <row r="90" spans="1:5">
      <c r="A90" s="3">
        <v>0.55208333333333337</v>
      </c>
      <c r="B90" s="13">
        <f t="shared" si="4"/>
        <v>0.38541666666666674</v>
      </c>
      <c r="C90" s="1" t="s">
        <v>5</v>
      </c>
      <c r="D90" s="27"/>
      <c r="E90" s="18" t="s">
        <v>46</v>
      </c>
    </row>
    <row r="91" spans="1:5">
      <c r="A91" s="3">
        <v>0.59027777777777779</v>
      </c>
      <c r="B91" s="13">
        <f t="shared" si="4"/>
        <v>0.42361111111111116</v>
      </c>
      <c r="C91" s="1" t="s">
        <v>6</v>
      </c>
      <c r="D91" s="27"/>
      <c r="E91" s="18" t="s">
        <v>46</v>
      </c>
    </row>
    <row r="92" spans="1:5">
      <c r="A92" s="3">
        <v>0.62847222222222221</v>
      </c>
      <c r="B92" s="13">
        <f t="shared" si="4"/>
        <v>0.46180555555555558</v>
      </c>
      <c r="C92" s="1" t="s">
        <v>7</v>
      </c>
      <c r="D92" s="27"/>
      <c r="E92" s="18" t="s">
        <v>46</v>
      </c>
    </row>
    <row r="93" spans="1:5">
      <c r="A93" s="4">
        <v>0.66666666666666663</v>
      </c>
      <c r="B93" s="14">
        <f t="shared" si="4"/>
        <v>0.5</v>
      </c>
      <c r="C93" s="2" t="s">
        <v>2</v>
      </c>
      <c r="D93" s="27"/>
      <c r="E93" s="18"/>
    </row>
    <row r="94" spans="1:5">
      <c r="A94" s="3">
        <v>0.67708333333333337</v>
      </c>
      <c r="B94" s="13">
        <f t="shared" si="4"/>
        <v>0.51041666666666674</v>
      </c>
      <c r="C94" s="1" t="s">
        <v>21</v>
      </c>
      <c r="D94" s="27"/>
      <c r="E94" s="18" t="s">
        <v>46</v>
      </c>
    </row>
    <row r="95" spans="1:5">
      <c r="A95" s="3">
        <v>0.6875</v>
      </c>
      <c r="B95" s="13">
        <f t="shared" si="4"/>
        <v>0.52083333333333337</v>
      </c>
      <c r="C95" s="1" t="s">
        <v>8</v>
      </c>
      <c r="D95" s="27"/>
      <c r="E95" s="18" t="s">
        <v>46</v>
      </c>
    </row>
    <row r="96" spans="1:5">
      <c r="A96" s="4">
        <v>0.75</v>
      </c>
      <c r="B96" s="14">
        <f t="shared" si="4"/>
        <v>0.58333333333333337</v>
      </c>
      <c r="C96" s="2" t="s">
        <v>44</v>
      </c>
      <c r="D96" s="27"/>
      <c r="E96" s="18"/>
    </row>
    <row r="97" spans="1:5">
      <c r="A97" s="3">
        <v>0.76388888888888884</v>
      </c>
      <c r="B97" s="13">
        <f t="shared" si="4"/>
        <v>0.59722222222222221</v>
      </c>
      <c r="C97" s="1" t="s">
        <v>8</v>
      </c>
      <c r="D97" s="27"/>
      <c r="E97" s="18" t="s">
        <v>46</v>
      </c>
    </row>
    <row r="98" spans="1:5">
      <c r="A98" s="3">
        <v>0.77777777777777779</v>
      </c>
      <c r="B98" s="13">
        <f t="shared" si="4"/>
        <v>0.61111111111111116</v>
      </c>
      <c r="C98" s="1" t="s">
        <v>9</v>
      </c>
      <c r="D98" s="27"/>
      <c r="E98" s="18" t="s">
        <v>46</v>
      </c>
    </row>
    <row r="99" spans="1:5">
      <c r="A99" s="3">
        <v>0.85416666666666663</v>
      </c>
      <c r="B99" s="13">
        <f t="shared" si="4"/>
        <v>0.6875</v>
      </c>
      <c r="C99" s="1" t="s">
        <v>49</v>
      </c>
      <c r="D99" s="27"/>
      <c r="E99" s="18" t="s">
        <v>48</v>
      </c>
    </row>
    <row r="100" spans="1:5">
      <c r="A100" s="3">
        <v>0.91319444444444442</v>
      </c>
      <c r="B100" s="13">
        <f t="shared" si="4"/>
        <v>0.74652777777777779</v>
      </c>
      <c r="C100" s="1" t="s">
        <v>22</v>
      </c>
      <c r="D100" s="27"/>
      <c r="E100" s="18" t="s">
        <v>46</v>
      </c>
    </row>
    <row r="101" spans="1:5" ht="42">
      <c r="A101" s="3">
        <v>0.94097222222222221</v>
      </c>
      <c r="B101" s="13">
        <f t="shared" si="4"/>
        <v>0.77430555555555558</v>
      </c>
      <c r="C101" s="1" t="s">
        <v>67</v>
      </c>
      <c r="D101" s="27"/>
      <c r="E101" s="18" t="s">
        <v>46</v>
      </c>
    </row>
    <row r="102" spans="1:5">
      <c r="A102" s="4">
        <v>1.0625</v>
      </c>
      <c r="B102" s="14">
        <f t="shared" si="4"/>
        <v>0.89583333333333337</v>
      </c>
      <c r="C102" s="2" t="s">
        <v>12</v>
      </c>
      <c r="D102" s="27"/>
      <c r="E102" s="18" t="s">
        <v>47</v>
      </c>
    </row>
    <row r="103" spans="1:5" ht="42">
      <c r="A103" s="21">
        <v>1.0833333333333333</v>
      </c>
      <c r="B103" s="22">
        <f t="shared" si="4"/>
        <v>0.91666666666666663</v>
      </c>
      <c r="C103" s="24" t="s">
        <v>90</v>
      </c>
      <c r="D103" s="25" t="s">
        <v>51</v>
      </c>
      <c r="E103" s="26" t="s">
        <v>46</v>
      </c>
    </row>
    <row r="104" spans="1:5">
      <c r="A104" s="21">
        <v>1.1493055555555556</v>
      </c>
      <c r="B104" s="22">
        <f>A104-C$2</f>
        <v>0.98263888888888895</v>
      </c>
      <c r="C104" s="1" t="s">
        <v>16</v>
      </c>
      <c r="D104" s="28"/>
      <c r="E104" s="18" t="s">
        <v>46</v>
      </c>
    </row>
    <row r="105" spans="1:5" ht="28">
      <c r="A105" s="3">
        <v>1.1805555555555556</v>
      </c>
      <c r="B105" s="13">
        <f t="shared" si="4"/>
        <v>1.0138888888888888</v>
      </c>
      <c r="C105" s="1" t="s">
        <v>70</v>
      </c>
      <c r="D105" s="27" t="s">
        <v>51</v>
      </c>
      <c r="E105" s="18" t="s">
        <v>46</v>
      </c>
    </row>
    <row r="106" spans="1:5">
      <c r="A106" s="34"/>
      <c r="B106" s="34"/>
      <c r="C106" s="34"/>
      <c r="D106" s="34"/>
      <c r="E106" s="34"/>
    </row>
    <row r="107" spans="1:5" ht="14" customHeight="1">
      <c r="A107" s="33" t="s">
        <v>23</v>
      </c>
      <c r="B107" s="33"/>
      <c r="C107" s="33"/>
      <c r="D107" s="33"/>
      <c r="E107" s="33"/>
    </row>
    <row r="108" spans="1:5" ht="28">
      <c r="A108" s="3">
        <v>1.2083333333333333</v>
      </c>
      <c r="B108" s="13">
        <f t="shared" ref="B108:B127" si="5">A108-C$2</f>
        <v>1.0416666666666665</v>
      </c>
      <c r="C108" s="1" t="s">
        <v>71</v>
      </c>
      <c r="D108" s="27" t="s">
        <v>51</v>
      </c>
      <c r="E108" s="18" t="s">
        <v>46</v>
      </c>
    </row>
    <row r="109" spans="1:5">
      <c r="A109" s="4">
        <v>1.25</v>
      </c>
      <c r="B109" s="14">
        <f t="shared" si="5"/>
        <v>1.0833333333333333</v>
      </c>
      <c r="C109" s="2" t="s">
        <v>2</v>
      </c>
      <c r="D109" s="27"/>
      <c r="E109" s="18"/>
    </row>
    <row r="110" spans="1:5">
      <c r="A110" s="3">
        <v>1.2604166666666667</v>
      </c>
      <c r="B110" s="13">
        <f t="shared" si="5"/>
        <v>1.09375</v>
      </c>
      <c r="C110" s="1" t="s">
        <v>41</v>
      </c>
      <c r="D110" s="27" t="s">
        <v>51</v>
      </c>
      <c r="E110" s="18" t="s">
        <v>46</v>
      </c>
    </row>
    <row r="111" spans="1:5">
      <c r="A111" s="4">
        <v>0.41666666666666669</v>
      </c>
      <c r="B111" s="14">
        <f t="shared" si="5"/>
        <v>0.25</v>
      </c>
      <c r="C111" s="2" t="s">
        <v>2</v>
      </c>
      <c r="D111" s="27"/>
      <c r="E111" s="18"/>
    </row>
    <row r="112" spans="1:5">
      <c r="A112" s="3">
        <v>0.4236111111111111</v>
      </c>
      <c r="B112" s="13">
        <f t="shared" si="5"/>
        <v>0.25694444444444442</v>
      </c>
      <c r="C112" s="1" t="s">
        <v>42</v>
      </c>
      <c r="D112" s="27" t="s">
        <v>51</v>
      </c>
      <c r="E112" s="18" t="s">
        <v>46</v>
      </c>
    </row>
    <row r="113" spans="1:5">
      <c r="A113" s="3">
        <v>0.52083333333333337</v>
      </c>
      <c r="B113" s="13">
        <f t="shared" si="5"/>
        <v>0.35416666666666674</v>
      </c>
      <c r="C113" s="1" t="s">
        <v>4</v>
      </c>
      <c r="D113" s="27"/>
      <c r="E113" s="18" t="s">
        <v>46</v>
      </c>
    </row>
    <row r="114" spans="1:5">
      <c r="A114" s="4">
        <v>0.54166666666666663</v>
      </c>
      <c r="B114" s="14">
        <f t="shared" si="5"/>
        <v>0.375</v>
      </c>
      <c r="C114" s="2" t="s">
        <v>2</v>
      </c>
      <c r="D114" s="27"/>
      <c r="E114" s="18"/>
    </row>
    <row r="115" spans="1:5">
      <c r="A115" s="3">
        <v>0.55208333333333337</v>
      </c>
      <c r="B115" s="13">
        <f t="shared" si="5"/>
        <v>0.38541666666666674</v>
      </c>
      <c r="C115" s="1" t="s">
        <v>5</v>
      </c>
      <c r="D115" s="27"/>
      <c r="E115" s="18" t="s">
        <v>46</v>
      </c>
    </row>
    <row r="116" spans="1:5">
      <c r="A116" s="3">
        <v>0.59027777777777779</v>
      </c>
      <c r="B116" s="13">
        <f t="shared" si="5"/>
        <v>0.42361111111111116</v>
      </c>
      <c r="C116" s="1" t="s">
        <v>6</v>
      </c>
      <c r="D116" s="27"/>
      <c r="E116" s="18" t="s">
        <v>46</v>
      </c>
    </row>
    <row r="117" spans="1:5">
      <c r="A117" s="3">
        <v>0.62847222222222221</v>
      </c>
      <c r="B117" s="13">
        <f t="shared" si="5"/>
        <v>0.46180555555555558</v>
      </c>
      <c r="C117" s="1" t="s">
        <v>7</v>
      </c>
      <c r="D117" s="27"/>
      <c r="E117" s="18" t="s">
        <v>46</v>
      </c>
    </row>
    <row r="118" spans="1:5">
      <c r="A118" s="4">
        <v>0.66666666666666663</v>
      </c>
      <c r="B118" s="14">
        <f t="shared" si="5"/>
        <v>0.5</v>
      </c>
      <c r="C118" s="2" t="s">
        <v>2</v>
      </c>
      <c r="D118" s="27"/>
      <c r="E118" s="18"/>
    </row>
    <row r="119" spans="1:5">
      <c r="A119" s="3">
        <v>0.67708333333333337</v>
      </c>
      <c r="B119" s="13">
        <f t="shared" si="5"/>
        <v>0.51041666666666674</v>
      </c>
      <c r="C119" s="1" t="s">
        <v>21</v>
      </c>
      <c r="D119" s="27"/>
      <c r="E119" s="18" t="s">
        <v>46</v>
      </c>
    </row>
    <row r="120" spans="1:5">
      <c r="A120" s="3">
        <v>0.6875</v>
      </c>
      <c r="B120" s="13">
        <f t="shared" si="5"/>
        <v>0.52083333333333337</v>
      </c>
      <c r="C120" s="1" t="s">
        <v>8</v>
      </c>
      <c r="D120" s="27"/>
      <c r="E120" s="18" t="s">
        <v>46</v>
      </c>
    </row>
    <row r="121" spans="1:5">
      <c r="A121" s="4">
        <v>0.75</v>
      </c>
      <c r="B121" s="14">
        <f t="shared" si="5"/>
        <v>0.58333333333333337</v>
      </c>
      <c r="C121" s="2" t="s">
        <v>44</v>
      </c>
      <c r="D121" s="27"/>
      <c r="E121" s="18"/>
    </row>
    <row r="122" spans="1:5">
      <c r="A122" s="3">
        <v>0.76388888888888884</v>
      </c>
      <c r="B122" s="13">
        <f t="shared" si="5"/>
        <v>0.59722222222222221</v>
      </c>
      <c r="C122" s="1" t="s">
        <v>8</v>
      </c>
      <c r="D122" s="27"/>
      <c r="E122" s="18" t="s">
        <v>46</v>
      </c>
    </row>
    <row r="123" spans="1:5">
      <c r="A123" s="3">
        <v>0.77777777777777779</v>
      </c>
      <c r="B123" s="13">
        <f t="shared" si="5"/>
        <v>0.61111111111111116</v>
      </c>
      <c r="C123" s="1" t="s">
        <v>9</v>
      </c>
      <c r="D123" s="27"/>
      <c r="E123" s="18" t="s">
        <v>46</v>
      </c>
    </row>
    <row r="124" spans="1:5" ht="42">
      <c r="A124" s="3">
        <v>0.81944444444444442</v>
      </c>
      <c r="B124" s="13">
        <f t="shared" si="5"/>
        <v>0.65277777777777779</v>
      </c>
      <c r="C124" s="6" t="s">
        <v>54</v>
      </c>
      <c r="D124" s="27" t="s">
        <v>51</v>
      </c>
      <c r="E124" s="18" t="s">
        <v>46</v>
      </c>
    </row>
    <row r="125" spans="1:5" ht="42">
      <c r="A125" s="3">
        <v>0.98958333333333337</v>
      </c>
      <c r="B125" s="13">
        <f t="shared" si="5"/>
        <v>0.82291666666666674</v>
      </c>
      <c r="C125" s="7" t="s">
        <v>62</v>
      </c>
      <c r="D125" s="27"/>
      <c r="E125" s="18" t="s">
        <v>75</v>
      </c>
    </row>
    <row r="126" spans="1:5" ht="28">
      <c r="A126" s="21">
        <v>1.0798611111111112</v>
      </c>
      <c r="B126" s="22">
        <f t="shared" si="5"/>
        <v>0.91319444444444453</v>
      </c>
      <c r="C126" s="24" t="s">
        <v>91</v>
      </c>
      <c r="D126" s="25" t="s">
        <v>51</v>
      </c>
      <c r="E126" s="26" t="s">
        <v>46</v>
      </c>
    </row>
    <row r="127" spans="1:5" ht="28">
      <c r="A127" s="21">
        <v>1.1701388888888888</v>
      </c>
      <c r="B127" s="22">
        <f t="shared" si="5"/>
        <v>1.0034722222222221</v>
      </c>
      <c r="C127" s="7" t="s">
        <v>86</v>
      </c>
      <c r="D127" s="30" t="s">
        <v>51</v>
      </c>
      <c r="E127" s="18" t="s">
        <v>46</v>
      </c>
    </row>
    <row r="128" spans="1:5">
      <c r="A128" s="34"/>
      <c r="B128" s="34"/>
      <c r="C128" s="34"/>
      <c r="D128" s="34"/>
      <c r="E128" s="34"/>
    </row>
    <row r="129" spans="1:5" ht="14" customHeight="1">
      <c r="A129" s="33" t="s">
        <v>24</v>
      </c>
      <c r="B129" s="33"/>
      <c r="C129" s="33"/>
      <c r="D129" s="33"/>
      <c r="E129" s="33"/>
    </row>
    <row r="130" spans="1:5" ht="28">
      <c r="A130" s="21">
        <v>1.2083333333333333</v>
      </c>
      <c r="B130" s="22">
        <f t="shared" ref="B130:B131" si="6">A130-C$2</f>
        <v>1.0416666666666665</v>
      </c>
      <c r="C130" s="7" t="s">
        <v>86</v>
      </c>
      <c r="D130" s="30" t="s">
        <v>51</v>
      </c>
      <c r="E130" s="18" t="s">
        <v>46</v>
      </c>
    </row>
    <row r="131" spans="1:5">
      <c r="A131" s="21">
        <v>1.2465277777777777</v>
      </c>
      <c r="B131" s="22">
        <f t="shared" si="6"/>
        <v>1.0798611111111109</v>
      </c>
      <c r="C131" s="1" t="s">
        <v>26</v>
      </c>
      <c r="D131" s="30"/>
      <c r="E131" s="18" t="s">
        <v>48</v>
      </c>
    </row>
    <row r="132" spans="1:5">
      <c r="A132" s="3">
        <v>1.2569444444444444</v>
      </c>
      <c r="B132" s="13">
        <f t="shared" ref="B132:B149" si="7">A132-C$2</f>
        <v>1.0902777777777777</v>
      </c>
      <c r="C132" s="1" t="s">
        <v>45</v>
      </c>
      <c r="D132" s="27"/>
      <c r="E132" s="18" t="s">
        <v>47</v>
      </c>
    </row>
    <row r="133" spans="1:5">
      <c r="A133" s="3">
        <v>1.28125</v>
      </c>
      <c r="B133" s="13">
        <f t="shared" si="7"/>
        <v>1.1145833333333333</v>
      </c>
      <c r="C133" s="1" t="s">
        <v>27</v>
      </c>
      <c r="D133" s="27"/>
      <c r="E133" s="18" t="s">
        <v>46</v>
      </c>
    </row>
    <row r="134" spans="1:5">
      <c r="A134" s="3">
        <v>0.30208333333333331</v>
      </c>
      <c r="B134" s="13">
        <f t="shared" si="7"/>
        <v>0.13541666666666666</v>
      </c>
      <c r="C134" s="1" t="s">
        <v>28</v>
      </c>
      <c r="D134" s="27"/>
      <c r="E134" s="18" t="s">
        <v>46</v>
      </c>
    </row>
    <row r="135" spans="1:5">
      <c r="A135" s="21">
        <v>0.31944444444444442</v>
      </c>
      <c r="B135" s="22">
        <f t="shared" si="7"/>
        <v>0.15277777777777776</v>
      </c>
      <c r="C135" s="1" t="s">
        <v>25</v>
      </c>
      <c r="D135" s="27"/>
      <c r="E135" s="18" t="s">
        <v>47</v>
      </c>
    </row>
    <row r="136" spans="1:5">
      <c r="A136" s="3">
        <v>0.34375</v>
      </c>
      <c r="B136" s="13">
        <f t="shared" si="7"/>
        <v>0.17708333333333334</v>
      </c>
      <c r="C136" s="1" t="s">
        <v>29</v>
      </c>
      <c r="D136" s="27"/>
      <c r="E136" s="18" t="s">
        <v>46</v>
      </c>
    </row>
    <row r="137" spans="1:5" ht="42">
      <c r="A137" s="3">
        <v>0.375</v>
      </c>
      <c r="B137" s="13">
        <f t="shared" si="7"/>
        <v>0.20833333333333334</v>
      </c>
      <c r="C137" s="2" t="s">
        <v>55</v>
      </c>
      <c r="D137" s="27" t="s">
        <v>51</v>
      </c>
      <c r="E137" s="18" t="s">
        <v>47</v>
      </c>
    </row>
    <row r="138" spans="1:5">
      <c r="A138" s="4">
        <v>0.41666666666666669</v>
      </c>
      <c r="B138" s="14">
        <f t="shared" si="7"/>
        <v>0.25</v>
      </c>
      <c r="C138" s="2" t="s">
        <v>2</v>
      </c>
      <c r="D138" s="27"/>
      <c r="E138" s="18"/>
    </row>
    <row r="139" spans="1:5">
      <c r="A139" s="3">
        <v>0.4236111111111111</v>
      </c>
      <c r="B139" s="13">
        <f t="shared" si="7"/>
        <v>0.25694444444444442</v>
      </c>
      <c r="C139" s="2" t="s">
        <v>30</v>
      </c>
      <c r="D139" s="27" t="s">
        <v>51</v>
      </c>
      <c r="E139" s="18" t="s">
        <v>47</v>
      </c>
    </row>
    <row r="140" spans="1:5" ht="42">
      <c r="A140" s="3">
        <v>0.44791666666666669</v>
      </c>
      <c r="B140" s="13">
        <f t="shared" si="7"/>
        <v>0.28125</v>
      </c>
      <c r="C140" s="1" t="s">
        <v>72</v>
      </c>
      <c r="D140" s="27" t="s">
        <v>51</v>
      </c>
      <c r="E140" s="18" t="s">
        <v>46</v>
      </c>
    </row>
    <row r="141" spans="1:5">
      <c r="A141" s="4">
        <v>0.54166666666666663</v>
      </c>
      <c r="B141" s="14">
        <f t="shared" si="7"/>
        <v>0.375</v>
      </c>
      <c r="C141" s="2" t="s">
        <v>2</v>
      </c>
      <c r="D141" s="27"/>
      <c r="E141" s="18"/>
    </row>
    <row r="142" spans="1:5">
      <c r="A142" s="3">
        <v>0.55208333333333337</v>
      </c>
      <c r="B142" s="13">
        <f t="shared" si="7"/>
        <v>0.38541666666666674</v>
      </c>
      <c r="C142" s="2" t="s">
        <v>31</v>
      </c>
      <c r="D142" s="27" t="s">
        <v>51</v>
      </c>
      <c r="E142" s="18" t="s">
        <v>46</v>
      </c>
    </row>
    <row r="143" spans="1:5" ht="42">
      <c r="A143" s="3">
        <v>0.72222222222222221</v>
      </c>
      <c r="B143" s="13">
        <f t="shared" si="7"/>
        <v>0.55555555555555558</v>
      </c>
      <c r="C143" s="8" t="s">
        <v>56</v>
      </c>
      <c r="D143" s="27"/>
      <c r="E143" s="18" t="s">
        <v>46</v>
      </c>
    </row>
    <row r="144" spans="1:5">
      <c r="A144" s="4">
        <v>0.75</v>
      </c>
      <c r="B144" s="14">
        <f t="shared" si="7"/>
        <v>0.58333333333333337</v>
      </c>
      <c r="C144" s="2" t="s">
        <v>2</v>
      </c>
      <c r="D144" s="27"/>
      <c r="E144" s="18"/>
    </row>
    <row r="145" spans="1:5">
      <c r="A145" s="3">
        <v>0.76041666666666663</v>
      </c>
      <c r="B145" s="13">
        <f t="shared" si="7"/>
        <v>0.59375</v>
      </c>
      <c r="C145" s="2" t="s">
        <v>43</v>
      </c>
      <c r="D145" s="27"/>
      <c r="E145" s="18" t="s">
        <v>46</v>
      </c>
    </row>
    <row r="146" spans="1:5" ht="42">
      <c r="A146" s="3">
        <v>0.85416666666666663</v>
      </c>
      <c r="B146" s="13">
        <f t="shared" si="7"/>
        <v>0.6875</v>
      </c>
      <c r="C146" s="8" t="s">
        <v>57</v>
      </c>
      <c r="D146" s="27"/>
      <c r="E146" s="18" t="s">
        <v>46</v>
      </c>
    </row>
    <row r="147" spans="1:5" ht="42">
      <c r="A147" s="3">
        <v>0.97222222222222221</v>
      </c>
      <c r="B147" s="13">
        <f t="shared" si="7"/>
        <v>0.80555555555555558</v>
      </c>
      <c r="C147" s="7" t="s">
        <v>62</v>
      </c>
      <c r="D147" s="27"/>
      <c r="E147" s="18" t="s">
        <v>75</v>
      </c>
    </row>
    <row r="148" spans="1:5">
      <c r="A148" s="3">
        <v>1.0659722222222223</v>
      </c>
      <c r="B148" s="13">
        <f t="shared" si="7"/>
        <v>0.89930555555555569</v>
      </c>
      <c r="C148" s="1" t="s">
        <v>16</v>
      </c>
      <c r="D148" s="27"/>
      <c r="E148" s="18" t="s">
        <v>46</v>
      </c>
    </row>
    <row r="149" spans="1:5" ht="42">
      <c r="A149" s="3">
        <v>1.1354166666666667</v>
      </c>
      <c r="B149" s="13">
        <f t="shared" si="7"/>
        <v>0.96875000000000011</v>
      </c>
      <c r="C149" s="6" t="s">
        <v>58</v>
      </c>
      <c r="D149" s="27"/>
      <c r="E149" s="18" t="s">
        <v>47</v>
      </c>
    </row>
    <row r="150" spans="1:5">
      <c r="A150" s="34"/>
      <c r="B150" s="34"/>
      <c r="C150" s="34"/>
      <c r="D150" s="34"/>
      <c r="E150" s="34"/>
    </row>
    <row r="151" spans="1:5" ht="14" customHeight="1">
      <c r="A151" s="33" t="s">
        <v>32</v>
      </c>
      <c r="B151" s="33"/>
      <c r="C151" s="33"/>
      <c r="D151" s="33"/>
      <c r="E151" s="33"/>
    </row>
    <row r="152" spans="1:5">
      <c r="A152" s="3">
        <v>1.2083333333333333</v>
      </c>
      <c r="B152" s="13">
        <f t="shared" ref="B152:B167" si="8">A152-C$2</f>
        <v>1.0416666666666665</v>
      </c>
      <c r="C152" s="1" t="s">
        <v>25</v>
      </c>
      <c r="D152" s="27"/>
      <c r="E152" s="18" t="s">
        <v>47</v>
      </c>
    </row>
    <row r="153" spans="1:5">
      <c r="A153" s="21">
        <v>1.2569444444444444</v>
      </c>
      <c r="B153" s="22">
        <f t="shared" si="8"/>
        <v>1.0902777777777777</v>
      </c>
      <c r="C153" s="1" t="s">
        <v>50</v>
      </c>
      <c r="D153" s="27"/>
      <c r="E153" s="18" t="s">
        <v>46</v>
      </c>
    </row>
    <row r="154" spans="1:5" ht="42">
      <c r="A154" s="21">
        <v>1.2777777777777777</v>
      </c>
      <c r="B154" s="22">
        <f t="shared" si="8"/>
        <v>1.1111111111111109</v>
      </c>
      <c r="C154" s="2" t="s">
        <v>59</v>
      </c>
      <c r="D154" s="27" t="s">
        <v>51</v>
      </c>
      <c r="E154" s="18" t="s">
        <v>46</v>
      </c>
    </row>
    <row r="155" spans="1:5">
      <c r="A155" s="23">
        <v>0.34375</v>
      </c>
      <c r="B155" s="22">
        <f t="shared" si="8"/>
        <v>0.17708333333333334</v>
      </c>
      <c r="C155" s="1" t="s">
        <v>33</v>
      </c>
      <c r="D155" s="27"/>
      <c r="E155" s="18" t="s">
        <v>46</v>
      </c>
    </row>
    <row r="156" spans="1:5">
      <c r="A156" s="23">
        <v>0.36458333333333331</v>
      </c>
      <c r="B156" s="22">
        <f t="shared" si="8"/>
        <v>0.19791666666666666</v>
      </c>
      <c r="C156" s="1" t="s">
        <v>34</v>
      </c>
      <c r="D156" s="27"/>
      <c r="E156" s="18" t="s">
        <v>48</v>
      </c>
    </row>
    <row r="157" spans="1:5" ht="42">
      <c r="A157" s="21">
        <v>0.3888888888888889</v>
      </c>
      <c r="B157" s="22">
        <f t="shared" si="8"/>
        <v>0.22222222222222224</v>
      </c>
      <c r="C157" s="6" t="s">
        <v>60</v>
      </c>
      <c r="D157" s="27" t="s">
        <v>51</v>
      </c>
      <c r="E157" s="18" t="s">
        <v>47</v>
      </c>
    </row>
    <row r="158" spans="1:5">
      <c r="A158" s="4">
        <v>0.41666666666666669</v>
      </c>
      <c r="B158" s="14">
        <f t="shared" si="8"/>
        <v>0.25</v>
      </c>
      <c r="C158" s="2" t="s">
        <v>2</v>
      </c>
      <c r="D158" s="27"/>
      <c r="E158" s="18"/>
    </row>
    <row r="159" spans="1:5">
      <c r="A159" s="21">
        <v>0.4236111111111111</v>
      </c>
      <c r="B159" s="22">
        <f t="shared" si="8"/>
        <v>0.25694444444444442</v>
      </c>
      <c r="C159" s="6" t="s">
        <v>87</v>
      </c>
      <c r="D159" s="27" t="s">
        <v>51</v>
      </c>
      <c r="E159" s="18" t="s">
        <v>47</v>
      </c>
    </row>
    <row r="160" spans="1:5" ht="42">
      <c r="A160" s="21">
        <v>0.47222222222222221</v>
      </c>
      <c r="B160" s="22">
        <f t="shared" si="8"/>
        <v>0.30555555555555558</v>
      </c>
      <c r="C160" s="6" t="s">
        <v>61</v>
      </c>
      <c r="D160" s="27" t="s">
        <v>51</v>
      </c>
      <c r="E160" s="18" t="s">
        <v>47</v>
      </c>
    </row>
    <row r="161" spans="1:5">
      <c r="A161" s="4">
        <v>0.54166666666666663</v>
      </c>
      <c r="B161" s="14">
        <f t="shared" si="8"/>
        <v>0.375</v>
      </c>
      <c r="C161" s="2" t="s">
        <v>2</v>
      </c>
      <c r="D161" s="27"/>
      <c r="E161" s="18"/>
    </row>
    <row r="162" spans="1:5" ht="42">
      <c r="A162" s="21">
        <v>0.55208333333333337</v>
      </c>
      <c r="B162" s="22">
        <f t="shared" si="8"/>
        <v>0.38541666666666674</v>
      </c>
      <c r="C162" s="24" t="s">
        <v>88</v>
      </c>
      <c r="D162" s="25"/>
      <c r="E162" s="26" t="s">
        <v>46</v>
      </c>
    </row>
    <row r="163" spans="1:5">
      <c r="A163" s="4">
        <v>0.75</v>
      </c>
      <c r="B163" s="14">
        <f t="shared" si="8"/>
        <v>0.58333333333333337</v>
      </c>
      <c r="C163" s="2" t="s">
        <v>35</v>
      </c>
      <c r="D163" s="27"/>
      <c r="E163" s="18" t="s">
        <v>46</v>
      </c>
    </row>
    <row r="164" spans="1:5">
      <c r="A164" s="4">
        <v>0.79166666666666663</v>
      </c>
      <c r="B164" s="14">
        <f t="shared" si="8"/>
        <v>0.625</v>
      </c>
      <c r="C164" s="24" t="s">
        <v>89</v>
      </c>
      <c r="D164" s="25"/>
      <c r="E164" s="26" t="s">
        <v>46</v>
      </c>
    </row>
    <row r="165" spans="1:5" ht="42">
      <c r="A165" s="21">
        <v>1</v>
      </c>
      <c r="B165" s="22">
        <f t="shared" si="8"/>
        <v>0.83333333333333337</v>
      </c>
      <c r="C165" s="6" t="s">
        <v>54</v>
      </c>
      <c r="D165" s="27" t="s">
        <v>51</v>
      </c>
      <c r="E165" s="18" t="s">
        <v>46</v>
      </c>
    </row>
    <row r="166" spans="1:5">
      <c r="A166" s="21">
        <v>1.1319444444444444</v>
      </c>
      <c r="B166" s="22">
        <f t="shared" si="8"/>
        <v>0.96527777777777779</v>
      </c>
      <c r="C166" s="1" t="s">
        <v>16</v>
      </c>
      <c r="D166" s="27"/>
      <c r="E166" s="18" t="s">
        <v>46</v>
      </c>
    </row>
    <row r="167" spans="1:5" ht="42">
      <c r="A167" s="3">
        <v>1.2013888888888888</v>
      </c>
      <c r="B167" s="13">
        <f t="shared" si="8"/>
        <v>1.0347222222222221</v>
      </c>
      <c r="C167" s="6" t="s">
        <v>60</v>
      </c>
      <c r="D167" s="27" t="s">
        <v>51</v>
      </c>
      <c r="E167" s="18" t="s">
        <v>47</v>
      </c>
    </row>
  </sheetData>
  <mergeCells count="13">
    <mergeCell ref="A3:E3"/>
    <mergeCell ref="A30:E30"/>
    <mergeCell ref="A31:E31"/>
    <mergeCell ref="A55:E55"/>
    <mergeCell ref="A56:E56"/>
    <mergeCell ref="A81:E81"/>
    <mergeCell ref="A82:E82"/>
    <mergeCell ref="A106:E106"/>
    <mergeCell ref="A107:E107"/>
    <mergeCell ref="A128:E128"/>
    <mergeCell ref="A129:E129"/>
    <mergeCell ref="A150:E150"/>
    <mergeCell ref="A151:E151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50 неделя 2025 года</vt:lpstr>
    </vt:vector>
  </TitlesOfParts>
  <Company>MIR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Порфирьева Екатерина Сергеевна</dc:creator>
  <cp:lastModifiedBy>me</cp:lastModifiedBy>
  <cp:lastPrinted>2025-11-27T09:45:20Z</cp:lastPrinted>
  <dcterms:created xsi:type="dcterms:W3CDTF">2025-11-18T07:12:05Z</dcterms:created>
  <dcterms:modified xsi:type="dcterms:W3CDTF">2025-12-06T08:39:47Z</dcterms:modified>
</cp:coreProperties>
</file>